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S 2021\10061\"/>
    </mc:Choice>
  </mc:AlternateContent>
  <xr:revisionPtr revIDLastSave="0" documentId="13_ncr:1_{A52C9550-76F7-45D1-A0EC-36A820721073}" xr6:coauthVersionLast="47" xr6:coauthVersionMax="47" xr10:uidLastSave="{00000000-0000-0000-0000-000000000000}"/>
  <bookViews>
    <workbookView xWindow="-120" yWindow="-120" windowWidth="29040" windowHeight="15840" xr2:uid="{97F3ADBD-AF88-40C0-A8FF-F71B808A8521}"/>
  </bookViews>
  <sheets>
    <sheet name="Resumen - Servicio M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D20" i="1"/>
  <c r="D23" i="1" s="1"/>
  <c r="D19" i="1"/>
  <c r="D18" i="1"/>
  <c r="D17" i="1"/>
  <c r="D15" i="1"/>
  <c r="D14" i="1"/>
  <c r="D13" i="1"/>
  <c r="D12" i="1"/>
  <c r="D11" i="1"/>
  <c r="D10" i="1"/>
  <c r="C15" i="1"/>
  <c r="C20" i="1"/>
  <c r="D24" i="1" l="1"/>
</calcChain>
</file>

<file path=xl/sharedStrings.xml><?xml version="1.0" encoding="utf-8"?>
<sst xmlns="http://schemas.openxmlformats.org/spreadsheetml/2006/main" count="19" uniqueCount="19">
  <si>
    <t>DESCRIPCIÓN</t>
  </si>
  <si>
    <t>ITEM</t>
  </si>
  <si>
    <t>VALOR UNITARIO MES</t>
  </si>
  <si>
    <t>VALOR UNITARIO MES + AUI</t>
  </si>
  <si>
    <t>A</t>
  </si>
  <si>
    <t>I</t>
  </si>
  <si>
    <t>U</t>
  </si>
  <si>
    <t>AIU</t>
  </si>
  <si>
    <t>CUADRO RESUMEN PROPUESTA ECONOMICA</t>
  </si>
  <si>
    <t>SUBTOTAL DE LA PROPUESTA</t>
  </si>
  <si>
    <t>IVA</t>
  </si>
  <si>
    <t>TOTAL DE LA PROPUESTA</t>
  </si>
  <si>
    <t>SERVICIO DE SEGURIDAD Y VIGILANCIA PRIVADA</t>
  </si>
  <si>
    <t xml:space="preserve">SERVICIO DE MANTENIMIENTO, ASEO Y CAFETERIA </t>
  </si>
  <si>
    <t>MANO DE OBRA PERSONAL LABORES DE ASEO Y CAFETERIA</t>
  </si>
  <si>
    <t>MANO DE OBRA PERSONAL LABORES DE MANTENIMIENTO Y ASEO</t>
  </si>
  <si>
    <t>PRODUCTOS DE ASEO INSTITUCIONAL</t>
  </si>
  <si>
    <t>IMPLEMENTOS PARA EL ASEO</t>
  </si>
  <si>
    <t>MANO DE OBRA OPERARIA MEDIO TIEMPO SECCIONALES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</si>
</sst>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0" fillId="3" borderId="0" xfId="0" applyFill="1"/>
    <xf numFmtId="0" fontId="3" fillId="4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9" fontId="0" fillId="3" borderId="1" xfId="2" applyFont="1" applyFill="1" applyBorder="1"/>
    <xf numFmtId="0" fontId="0" fillId="3" borderId="2" xfId="0" applyFill="1" applyBorder="1" applyAlignment="1">
      <alignment horizontal="right"/>
    </xf>
    <xf numFmtId="0" fontId="0" fillId="3" borderId="4" xfId="0" applyFill="1" applyBorder="1" applyAlignment="1">
      <alignment horizontal="right"/>
    </xf>
    <xf numFmtId="44" fontId="0" fillId="3" borderId="1" xfId="1" applyFont="1" applyFill="1" applyBorder="1"/>
    <xf numFmtId="44" fontId="0" fillId="3" borderId="1" xfId="1" applyFont="1" applyFill="1" applyBorder="1" applyAlignment="1">
      <alignment vertical="center"/>
    </xf>
    <xf numFmtId="44" fontId="0" fillId="3" borderId="1" xfId="1" applyFont="1" applyFill="1" applyBorder="1" applyAlignment="1">
      <alignment horizontal="center" vertical="center"/>
    </xf>
    <xf numFmtId="44" fontId="0" fillId="3" borderId="1" xfId="0" applyNumberFormat="1" applyFill="1" applyBorder="1"/>
    <xf numFmtId="9" fontId="0" fillId="3" borderId="8" xfId="2" applyFont="1" applyFill="1" applyBorder="1"/>
    <xf numFmtId="44" fontId="0" fillId="3" borderId="3" xfId="1" applyFont="1" applyFill="1" applyBorder="1"/>
    <xf numFmtId="44" fontId="0" fillId="3" borderId="5" xfId="1" applyFont="1" applyFill="1" applyBorder="1"/>
    <xf numFmtId="9" fontId="0" fillId="3" borderId="9" xfId="2" applyFont="1" applyFill="1" applyBorder="1"/>
    <xf numFmtId="44" fontId="0" fillId="3" borderId="7" xfId="0" applyNumberFormat="1" applyFill="1" applyBorder="1"/>
    <xf numFmtId="0" fontId="3" fillId="3" borderId="0" xfId="0" applyFont="1" applyFill="1" applyAlignment="1">
      <alignment horizontal="right"/>
    </xf>
    <xf numFmtId="44" fontId="0" fillId="3" borderId="10" xfId="0" applyNumberFormat="1" applyFill="1" applyBorder="1"/>
    <xf numFmtId="9" fontId="3" fillId="3" borderId="1" xfId="2" applyFont="1" applyFill="1" applyBorder="1" applyAlignment="1"/>
    <xf numFmtId="44" fontId="0" fillId="3" borderId="11" xfId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right"/>
    </xf>
    <xf numFmtId="0" fontId="2" fillId="3" borderId="0" xfId="0" applyFont="1" applyFill="1" applyAlignment="1">
      <alignment vertical="center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710BF-4B1C-4579-B8E3-1E98F9A0E074}">
  <dimension ref="A1:F24"/>
  <sheetViews>
    <sheetView tabSelected="1" workbookViewId="0">
      <selection activeCell="D23" sqref="D23"/>
    </sheetView>
  </sheetViews>
  <sheetFormatPr baseColWidth="10" defaultRowHeight="15" x14ac:dyDescent="0.25"/>
  <cols>
    <col min="1" max="1" width="11.42578125" style="1"/>
    <col min="2" max="2" width="78.28515625" style="1" customWidth="1"/>
    <col min="3" max="3" width="16.42578125" style="1" customWidth="1"/>
    <col min="4" max="4" width="17.140625" style="1" customWidth="1"/>
    <col min="5" max="5" width="15.85546875" style="1" customWidth="1"/>
    <col min="6" max="6" width="12.7109375" style="1" customWidth="1"/>
    <col min="7" max="16384" width="11.42578125" style="1"/>
  </cols>
  <sheetData>
    <row r="1" spans="1:6" x14ac:dyDescent="0.25">
      <c r="A1" s="26" t="s">
        <v>13</v>
      </c>
      <c r="B1" s="26"/>
      <c r="C1" s="26"/>
      <c r="D1" s="26"/>
      <c r="E1" s="22"/>
      <c r="F1" s="22"/>
    </row>
    <row r="2" spans="1:6" x14ac:dyDescent="0.25">
      <c r="A2" s="26"/>
      <c r="B2" s="26"/>
      <c r="C2" s="26"/>
      <c r="D2" s="26"/>
      <c r="E2" s="22"/>
      <c r="F2" s="22"/>
    </row>
    <row r="3" spans="1:6" x14ac:dyDescent="0.25">
      <c r="A3" s="26"/>
      <c r="B3" s="26"/>
      <c r="C3" s="26"/>
      <c r="D3" s="26"/>
      <c r="E3" s="22"/>
      <c r="F3" s="22"/>
    </row>
    <row r="4" spans="1:6" x14ac:dyDescent="0.25">
      <c r="A4" s="26"/>
      <c r="B4" s="26"/>
      <c r="C4" s="26"/>
      <c r="D4" s="26"/>
      <c r="E4" s="22"/>
      <c r="F4" s="22"/>
    </row>
    <row r="5" spans="1:6" x14ac:dyDescent="0.25">
      <c r="A5" s="27" t="s">
        <v>8</v>
      </c>
      <c r="B5" s="27"/>
      <c r="C5" s="27"/>
      <c r="D5" s="27"/>
      <c r="E5" s="23"/>
      <c r="F5" s="23"/>
    </row>
    <row r="8" spans="1:6" x14ac:dyDescent="0.25">
      <c r="A8" s="25" t="s">
        <v>12</v>
      </c>
      <c r="B8" s="25"/>
      <c r="C8" s="25"/>
      <c r="D8" s="25"/>
    </row>
    <row r="9" spans="1:6" ht="30" x14ac:dyDescent="0.25">
      <c r="A9" s="2" t="s">
        <v>1</v>
      </c>
      <c r="B9" s="2" t="s">
        <v>0</v>
      </c>
      <c r="C9" s="2" t="s">
        <v>2</v>
      </c>
      <c r="D9" s="2" t="s">
        <v>3</v>
      </c>
    </row>
    <row r="10" spans="1:6" x14ac:dyDescent="0.25">
      <c r="A10" s="3">
        <v>1</v>
      </c>
      <c r="B10" s="4" t="s">
        <v>14</v>
      </c>
      <c r="C10" s="9">
        <v>0</v>
      </c>
      <c r="D10" s="10">
        <f>(C10+1)*$C$20</f>
        <v>0</v>
      </c>
    </row>
    <row r="11" spans="1:6" x14ac:dyDescent="0.25">
      <c r="A11" s="3">
        <v>2</v>
      </c>
      <c r="B11" s="4" t="s">
        <v>15</v>
      </c>
      <c r="C11" s="9">
        <v>0</v>
      </c>
      <c r="D11" s="10">
        <f>(C11+1)*$C$20</f>
        <v>0</v>
      </c>
    </row>
    <row r="12" spans="1:6" x14ac:dyDescent="0.25">
      <c r="A12" s="3">
        <v>3</v>
      </c>
      <c r="B12" s="4" t="s">
        <v>16</v>
      </c>
      <c r="C12" s="9">
        <v>0</v>
      </c>
      <c r="D12" s="10">
        <f>(C12+1)*$C$20</f>
        <v>0</v>
      </c>
    </row>
    <row r="13" spans="1:6" x14ac:dyDescent="0.25">
      <c r="A13" s="3">
        <v>4</v>
      </c>
      <c r="B13" s="4" t="s">
        <v>17</v>
      </c>
      <c r="C13" s="9">
        <v>0</v>
      </c>
      <c r="D13" s="10">
        <f>(C13+1)*$C$20</f>
        <v>0</v>
      </c>
    </row>
    <row r="14" spans="1:6" x14ac:dyDescent="0.25">
      <c r="A14" s="3">
        <v>5</v>
      </c>
      <c r="B14" s="4" t="s">
        <v>18</v>
      </c>
      <c r="C14" s="9">
        <v>0</v>
      </c>
      <c r="D14" s="10">
        <f>(C14+1)*$C$20</f>
        <v>0</v>
      </c>
    </row>
    <row r="15" spans="1:6" x14ac:dyDescent="0.25">
      <c r="C15" s="20">
        <f>SUM(C10:C14)</f>
        <v>0</v>
      </c>
      <c r="D15" s="20">
        <f>SUM(D10:D14)</f>
        <v>0</v>
      </c>
    </row>
    <row r="16" spans="1:6" ht="15.75" thickBot="1" x14ac:dyDescent="0.3"/>
    <row r="17" spans="2:4" x14ac:dyDescent="0.25">
      <c r="B17" s="6" t="s">
        <v>4</v>
      </c>
      <c r="C17" s="12">
        <v>0</v>
      </c>
      <c r="D17" s="13">
        <f>+$C$15*C17</f>
        <v>0</v>
      </c>
    </row>
    <row r="18" spans="2:4" x14ac:dyDescent="0.25">
      <c r="B18" s="7" t="s">
        <v>5</v>
      </c>
      <c r="C18" s="5">
        <v>0</v>
      </c>
      <c r="D18" s="14">
        <f>+$C$15*C18</f>
        <v>0</v>
      </c>
    </row>
    <row r="19" spans="2:4" x14ac:dyDescent="0.25">
      <c r="B19" s="7" t="s">
        <v>6</v>
      </c>
      <c r="C19" s="5">
        <v>0</v>
      </c>
      <c r="D19" s="14">
        <f>+$C$15*C19</f>
        <v>0</v>
      </c>
    </row>
    <row r="20" spans="2:4" ht="15.75" thickBot="1" x14ac:dyDescent="0.3">
      <c r="B20" s="21" t="s">
        <v>7</v>
      </c>
      <c r="C20" s="15">
        <f>SUM(C17:C19)</f>
        <v>0</v>
      </c>
      <c r="D20" s="16">
        <f>SUM(D17:D19)</f>
        <v>0</v>
      </c>
    </row>
    <row r="22" spans="2:4" x14ac:dyDescent="0.25">
      <c r="B22" s="24" t="s">
        <v>9</v>
      </c>
      <c r="C22" s="24"/>
      <c r="D22" s="18">
        <f>+D15</f>
        <v>0</v>
      </c>
    </row>
    <row r="23" spans="2:4" x14ac:dyDescent="0.25">
      <c r="B23" s="17" t="s">
        <v>10</v>
      </c>
      <c r="C23" s="19">
        <v>0</v>
      </c>
      <c r="D23" s="8">
        <f>+(D20+1)*C23</f>
        <v>0</v>
      </c>
    </row>
    <row r="24" spans="2:4" x14ac:dyDescent="0.25">
      <c r="B24" s="24" t="s">
        <v>11</v>
      </c>
      <c r="C24" s="24"/>
      <c r="D24" s="11">
        <f>+D23+D22</f>
        <v>0</v>
      </c>
    </row>
  </sheetData>
  <mergeCells count="5">
    <mergeCell ref="B22:C22"/>
    <mergeCell ref="B24:C24"/>
    <mergeCell ref="A8:D8"/>
    <mergeCell ref="A1:D4"/>
    <mergeCell ref="A5:D5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- Servicio 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Yulie Guerrero</dc:creator>
  <cp:lastModifiedBy>Yulie Guerrero</cp:lastModifiedBy>
  <dcterms:created xsi:type="dcterms:W3CDTF">2021-06-19T11:37:52Z</dcterms:created>
  <dcterms:modified xsi:type="dcterms:W3CDTF">2021-07-21T22:53:24Z</dcterms:modified>
</cp:coreProperties>
</file>